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activeTab="0"/>
  </bookViews>
  <sheets>
    <sheet name="1" sheetId="1" r:id="rId1"/>
  </sheets>
  <definedNames>
    <definedName name="_xlnm.Print_Area" localSheetId="0">'1'!$B$2:$L$83</definedName>
  </definedNames>
  <calcPr fullCalcOnLoad="1"/>
</workbook>
</file>

<file path=xl/sharedStrings.xml><?xml version="1.0" encoding="utf-8"?>
<sst xmlns="http://schemas.openxmlformats.org/spreadsheetml/2006/main" count="203" uniqueCount="55">
  <si>
    <t>Редни
број</t>
  </si>
  <si>
    <t>"Капацитет"</t>
  </si>
  <si>
    <t>"Енергент"</t>
  </si>
  <si>
    <t>"Ванвршна потрошња К1"</t>
  </si>
  <si>
    <t>"Равномерна потрошња К1"</t>
  </si>
  <si>
    <t>"Неравномерна потрошња К1"</t>
  </si>
  <si>
    <t>"Ванвршна потрошња К2"</t>
  </si>
  <si>
    <t>"Равномерна потрошња К2"</t>
  </si>
  <si>
    <t>"Неравномерна потрошња К2"</t>
  </si>
  <si>
    <t>Оператор дистрибутивног система</t>
  </si>
  <si>
    <t>Тарифе по местима испоруке</t>
  </si>
  <si>
    <t>ВАЖЕЋЕ ЦЕНЕ ПРИСТУПА СИСТЕМУ ЗА ДИСТРИБУЦИЈУ ПРИРОДНОГ ГАСА (без ПДВ-а)</t>
  </si>
  <si>
    <t>"Категорија 1" (p &lt; 6 bar)</t>
  </si>
  <si>
    <t>"Категорија 2" (6 ≤ p ≤ 16 bar)</t>
  </si>
  <si>
    <t>"Мала потрошња"</t>
  </si>
  <si>
    <t>Примена од:</t>
  </si>
  <si>
    <t>Одлука Агенције о давању сагласности на одлуку о цени приступа систему за дистрибуцију природног гаса објављена је у "Службеном гласнику Републике Србије" број:</t>
  </si>
  <si>
    <t>01. октобар 2022.</t>
  </si>
  <si>
    <t>92/22</t>
  </si>
  <si>
    <t>(дин/kWh)</t>
  </si>
  <si>
    <t>(дин/kWh/дан/год)</t>
  </si>
  <si>
    <t>7. Октобар, Нови Кнежевац</t>
  </si>
  <si>
    <t>Беогас, Београд</t>
  </si>
  <si>
    <t>Београдске електране, Београд</t>
  </si>
  <si>
    <r>
      <t>Boss Construction, Стари Трстеник</t>
    </r>
    <r>
      <rPr>
        <vertAlign val="superscript"/>
        <sz val="11"/>
        <rFont val="Arial Narrow"/>
        <family val="2"/>
      </rPr>
      <t>1)</t>
    </r>
  </si>
  <si>
    <t>Cyrus Energy, Београд</t>
  </si>
  <si>
    <t>Чока, Чока</t>
  </si>
  <si>
    <t>Други октобар, Вршац</t>
  </si>
  <si>
    <t>Елгас, Сента</t>
  </si>
  <si>
    <t>Гас - Феромонт, Стара Пазова</t>
  </si>
  <si>
    <t>Гас - Рума, Рума</t>
  </si>
  <si>
    <t>Гас, Бечеј</t>
  </si>
  <si>
    <t>Гас, Темерин</t>
  </si>
  <si>
    <t>Градитељ, Србобран</t>
  </si>
  <si>
    <t>Ингас, Инђија</t>
  </si>
  <si>
    <t>Интерклима, Врњачка Бања</t>
  </si>
  <si>
    <t>Комуналац, Нови Бечеј</t>
  </si>
  <si>
    <t>Ковин - Гас, Ковин</t>
  </si>
  <si>
    <t>Лозница-гас, Лозница</t>
  </si>
  <si>
    <t>Нови Сад - Гас, Нови Сад</t>
  </si>
  <si>
    <t>Полет, Пландиште</t>
  </si>
  <si>
    <t>Ресава Гас, Свилајнац</t>
  </si>
  <si>
    <t>Сигас, Пожега</t>
  </si>
  <si>
    <t>Сомбор - Гас, Сомбор</t>
  </si>
  <si>
    <t>Србијагас, Нови Сад</t>
  </si>
  <si>
    <t>Срем - Гас, Сремска Митровица</t>
  </si>
  <si>
    <t>Стандард, Ада</t>
  </si>
  <si>
    <t>Суботицагас, Суботица</t>
  </si>
  <si>
    <t>Топлана - Шабац, Шабац</t>
  </si>
  <si>
    <t>Ужице-гас, Ужице</t>
  </si>
  <si>
    <t>Врбас - Гас, Врбас</t>
  </si>
  <si>
    <t>Yugorosgaz, Београд</t>
  </si>
  <si>
    <r>
      <rPr>
        <vertAlign val="superscript"/>
        <sz val="11"/>
        <rFont val="Arial Narrow"/>
        <family val="2"/>
      </rPr>
      <t>1)</t>
    </r>
    <r>
      <rPr>
        <sz val="11"/>
        <rFont val="Arial Narrow"/>
        <family val="2"/>
      </rPr>
      <t xml:space="preserve"> Примењенe цене Србијагас, Нови Сад.</t>
    </r>
  </si>
  <si>
    <t>01.новембар 2023.</t>
  </si>
  <si>
    <t>88/23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</si>
</sst>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name val="Arial"/>
      <family val="0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12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3"/>
  <sheetViews>
    <sheetView tabSelected="1" zoomScaleSheetLayoutView="75" workbookViewId="0" topLeftCell="A1">
      <selection activeCell="A1" sqref="A1"/>
    </sheetView>
  </sheetViews>
  <sheetFormatPr defaultColWidth="9.140625" defaultRowHeight="15" customHeight="1"/>
  <cols>
    <col min="1" max="1" width="5.7109375" style="3" customWidth="1"/>
    <col min="2" max="2" width="8.57421875" style="3" bestFit="1" customWidth="1"/>
    <col min="3" max="3" width="37.7109375" style="3" customWidth="1"/>
    <col min="4" max="4" width="16.00390625" style="3" customWidth="1"/>
    <col min="5" max="5" width="15.00390625" style="3" customWidth="1"/>
    <col min="6" max="6" width="15.140625" style="3" customWidth="1"/>
    <col min="7" max="7" width="14.7109375" style="3" customWidth="1"/>
    <col min="8" max="8" width="15.00390625" style="3" customWidth="1"/>
    <col min="9" max="9" width="15.140625" style="3" customWidth="1"/>
    <col min="10" max="10" width="16.00390625" style="3" customWidth="1"/>
    <col min="11" max="11" width="16.57421875" style="3" customWidth="1"/>
    <col min="12" max="12" width="53.7109375" style="3" customWidth="1"/>
    <col min="13" max="13" width="10.57421875" style="3" bestFit="1" customWidth="1"/>
    <col min="14" max="14" width="12.00390625" style="3" customWidth="1"/>
    <col min="15" max="15" width="16.7109375" style="3" customWidth="1"/>
    <col min="16" max="16384" width="9.140625" style="3" customWidth="1"/>
  </cols>
  <sheetData>
    <row r="2" spans="2:15" ht="15" customHeight="1">
      <c r="B2" s="40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22"/>
      <c r="N2" s="22"/>
      <c r="O2" s="22"/>
    </row>
    <row r="3" spans="2:15" ht="15" customHeight="1">
      <c r="B3" s="22"/>
      <c r="C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5" customHeight="1">
      <c r="B4" s="41" t="s">
        <v>12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22"/>
      <c r="N4" s="22"/>
      <c r="O4" s="22"/>
    </row>
    <row r="5" ht="15" customHeight="1" thickBot="1"/>
    <row r="6" spans="2:16" ht="15" customHeight="1" thickTop="1">
      <c r="B6" s="42" t="s">
        <v>0</v>
      </c>
      <c r="C6" s="45" t="s">
        <v>9</v>
      </c>
      <c r="D6" s="48" t="s">
        <v>10</v>
      </c>
      <c r="E6" s="49"/>
      <c r="F6" s="49"/>
      <c r="G6" s="49"/>
      <c r="H6" s="49"/>
      <c r="I6" s="49"/>
      <c r="J6" s="49"/>
      <c r="K6" s="50" t="s">
        <v>15</v>
      </c>
      <c r="L6" s="52" t="s">
        <v>16</v>
      </c>
      <c r="M6" s="23"/>
      <c r="N6" s="23"/>
      <c r="O6" s="23"/>
      <c r="P6" s="23"/>
    </row>
    <row r="7" spans="2:15" ht="15" customHeight="1">
      <c r="B7" s="43"/>
      <c r="C7" s="46"/>
      <c r="D7" s="4" t="s">
        <v>14</v>
      </c>
      <c r="E7" s="47" t="s">
        <v>3</v>
      </c>
      <c r="F7" s="47"/>
      <c r="G7" s="54" t="s">
        <v>4</v>
      </c>
      <c r="H7" s="54"/>
      <c r="I7" s="54" t="s">
        <v>5</v>
      </c>
      <c r="J7" s="55"/>
      <c r="K7" s="51"/>
      <c r="L7" s="53"/>
      <c r="M7" s="23"/>
      <c r="N7" s="23"/>
      <c r="O7" s="23"/>
    </row>
    <row r="8" spans="2:15" ht="15" customHeight="1">
      <c r="B8" s="43"/>
      <c r="C8" s="46"/>
      <c r="D8" s="5" t="s">
        <v>2</v>
      </c>
      <c r="E8" s="2" t="s">
        <v>2</v>
      </c>
      <c r="F8" s="2" t="s">
        <v>1</v>
      </c>
      <c r="G8" s="1" t="s">
        <v>2</v>
      </c>
      <c r="H8" s="1" t="s">
        <v>1</v>
      </c>
      <c r="I8" s="2" t="s">
        <v>2</v>
      </c>
      <c r="J8" s="25" t="s">
        <v>1</v>
      </c>
      <c r="K8" s="51"/>
      <c r="L8" s="53"/>
      <c r="M8" s="24"/>
      <c r="N8" s="24"/>
      <c r="O8" s="24"/>
    </row>
    <row r="9" spans="2:15" ht="15" customHeight="1">
      <c r="B9" s="44"/>
      <c r="C9" s="47"/>
      <c r="D9" s="2" t="s">
        <v>19</v>
      </c>
      <c r="E9" s="1" t="s">
        <v>19</v>
      </c>
      <c r="F9" s="2" t="s">
        <v>20</v>
      </c>
      <c r="G9" s="1" t="s">
        <v>19</v>
      </c>
      <c r="H9" s="2" t="s">
        <v>20</v>
      </c>
      <c r="I9" s="1" t="s">
        <v>19</v>
      </c>
      <c r="J9" s="26" t="s">
        <v>20</v>
      </c>
      <c r="K9" s="51"/>
      <c r="L9" s="53"/>
      <c r="M9" s="24"/>
      <c r="N9" s="24"/>
      <c r="O9" s="24"/>
    </row>
    <row r="10" spans="2:16" ht="15" customHeight="1">
      <c r="B10" s="6">
        <v>1</v>
      </c>
      <c r="C10" s="7" t="s">
        <v>21</v>
      </c>
      <c r="D10" s="8">
        <v>1</v>
      </c>
      <c r="E10" s="9">
        <v>0.69</v>
      </c>
      <c r="F10" s="8">
        <v>14.25</v>
      </c>
      <c r="G10" s="10">
        <v>0.69</v>
      </c>
      <c r="H10" s="10">
        <v>30.28</v>
      </c>
      <c r="I10" s="10">
        <v>0.69</v>
      </c>
      <c r="J10" s="27">
        <v>35.62</v>
      </c>
      <c r="K10" s="36" t="s">
        <v>17</v>
      </c>
      <c r="L10" s="33" t="s">
        <v>18</v>
      </c>
      <c r="M10" s="11"/>
      <c r="N10" s="11"/>
      <c r="O10" s="11"/>
      <c r="P10" s="11"/>
    </row>
    <row r="11" spans="2:16" ht="15" customHeight="1">
      <c r="B11" s="12">
        <f>B10+1</f>
        <v>2</v>
      </c>
      <c r="C11" s="13" t="s">
        <v>22</v>
      </c>
      <c r="D11" s="14">
        <v>0.79</v>
      </c>
      <c r="E11" s="14">
        <v>0.51</v>
      </c>
      <c r="F11" s="14">
        <v>9.07</v>
      </c>
      <c r="G11" s="15">
        <v>0.51</v>
      </c>
      <c r="H11" s="15">
        <v>19.28</v>
      </c>
      <c r="I11" s="15">
        <v>0.51</v>
      </c>
      <c r="J11" s="28">
        <v>22.68</v>
      </c>
      <c r="K11" s="37" t="s">
        <v>17</v>
      </c>
      <c r="L11" s="34" t="s">
        <v>18</v>
      </c>
      <c r="M11" s="11"/>
      <c r="N11" s="11"/>
      <c r="O11" s="11"/>
      <c r="P11" s="11"/>
    </row>
    <row r="12" spans="2:16" ht="15" customHeight="1">
      <c r="B12" s="12">
        <f aca="true" t="shared" si="0" ref="B12:B40">B11+1</f>
        <v>3</v>
      </c>
      <c r="C12" s="13" t="s">
        <v>23</v>
      </c>
      <c r="D12" s="14">
        <v>0.58</v>
      </c>
      <c r="E12" s="14">
        <v>0.38</v>
      </c>
      <c r="F12" s="14">
        <v>5.03</v>
      </c>
      <c r="G12" s="15">
        <v>0.38</v>
      </c>
      <c r="H12" s="15">
        <v>10.69</v>
      </c>
      <c r="I12" s="15">
        <v>0.38</v>
      </c>
      <c r="J12" s="28">
        <v>12.58</v>
      </c>
      <c r="K12" s="37" t="s">
        <v>17</v>
      </c>
      <c r="L12" s="34" t="s">
        <v>18</v>
      </c>
      <c r="M12" s="11"/>
      <c r="N12" s="11"/>
      <c r="O12" s="11"/>
      <c r="P12" s="11"/>
    </row>
    <row r="13" spans="2:16" ht="15" customHeight="1">
      <c r="B13" s="12">
        <f t="shared" si="0"/>
        <v>4</v>
      </c>
      <c r="C13" s="13" t="s">
        <v>24</v>
      </c>
      <c r="D13" s="14">
        <v>0.51</v>
      </c>
      <c r="E13" s="14">
        <v>0.36</v>
      </c>
      <c r="F13" s="14">
        <v>7.88</v>
      </c>
      <c r="G13" s="15">
        <v>0.36</v>
      </c>
      <c r="H13" s="15">
        <v>16.74</v>
      </c>
      <c r="I13" s="15">
        <v>0.36</v>
      </c>
      <c r="J13" s="28">
        <v>19.69</v>
      </c>
      <c r="K13" s="37" t="s">
        <v>17</v>
      </c>
      <c r="L13" s="34" t="s">
        <v>18</v>
      </c>
      <c r="M13" s="11"/>
      <c r="N13" s="11"/>
      <c r="O13" s="11"/>
      <c r="P13" s="11"/>
    </row>
    <row r="14" spans="2:16" ht="15" customHeight="1">
      <c r="B14" s="12">
        <f t="shared" si="0"/>
        <v>5</v>
      </c>
      <c r="C14" s="13" t="s">
        <v>25</v>
      </c>
      <c r="D14" s="14">
        <v>0.69</v>
      </c>
      <c r="E14" s="14">
        <v>0.48</v>
      </c>
      <c r="F14" s="14">
        <v>7.21</v>
      </c>
      <c r="G14" s="15">
        <v>0.48</v>
      </c>
      <c r="H14" s="15">
        <v>15.32</v>
      </c>
      <c r="I14" s="15">
        <v>0.48</v>
      </c>
      <c r="J14" s="28">
        <v>18.03</v>
      </c>
      <c r="K14" s="37" t="s">
        <v>17</v>
      </c>
      <c r="L14" s="34" t="s">
        <v>18</v>
      </c>
      <c r="M14" s="11"/>
      <c r="N14" s="11"/>
      <c r="O14" s="11"/>
      <c r="P14" s="11"/>
    </row>
    <row r="15" spans="2:16" ht="15" customHeight="1">
      <c r="B15" s="12">
        <f t="shared" si="0"/>
        <v>6</v>
      </c>
      <c r="C15" s="13" t="s">
        <v>26</v>
      </c>
      <c r="D15" s="14">
        <v>0.72</v>
      </c>
      <c r="E15" s="14">
        <v>0.47</v>
      </c>
      <c r="F15" s="14">
        <v>7.1</v>
      </c>
      <c r="G15" s="15">
        <v>0.47</v>
      </c>
      <c r="H15" s="15">
        <v>15.08</v>
      </c>
      <c r="I15" s="15">
        <v>0.47</v>
      </c>
      <c r="J15" s="28">
        <v>17.74</v>
      </c>
      <c r="K15" s="37" t="s">
        <v>17</v>
      </c>
      <c r="L15" s="34" t="s">
        <v>18</v>
      </c>
      <c r="M15" s="11"/>
      <c r="N15" s="11"/>
      <c r="O15" s="11"/>
      <c r="P15" s="11"/>
    </row>
    <row r="16" spans="2:16" ht="15" customHeight="1">
      <c r="B16" s="12">
        <f t="shared" si="0"/>
        <v>7</v>
      </c>
      <c r="C16" s="13" t="s">
        <v>27</v>
      </c>
      <c r="D16" s="14">
        <v>0.74</v>
      </c>
      <c r="E16" s="14">
        <v>0.47</v>
      </c>
      <c r="F16" s="14">
        <v>8.47</v>
      </c>
      <c r="G16" s="15">
        <v>0.47</v>
      </c>
      <c r="H16" s="15">
        <v>17.99</v>
      </c>
      <c r="I16" s="15">
        <v>0.47</v>
      </c>
      <c r="J16" s="28">
        <v>21.17</v>
      </c>
      <c r="K16" s="37" t="s">
        <v>17</v>
      </c>
      <c r="L16" s="34" t="s">
        <v>18</v>
      </c>
      <c r="M16" s="11"/>
      <c r="N16" s="11"/>
      <c r="O16" s="11"/>
      <c r="P16" s="11"/>
    </row>
    <row r="17" spans="2:16" ht="15" customHeight="1">
      <c r="B17" s="12">
        <f t="shared" si="0"/>
        <v>8</v>
      </c>
      <c r="C17" s="13" t="s">
        <v>28</v>
      </c>
      <c r="D17" s="14">
        <v>0.72</v>
      </c>
      <c r="E17" s="14">
        <v>0.5</v>
      </c>
      <c r="F17" s="14">
        <v>6.53</v>
      </c>
      <c r="G17" s="15">
        <v>0.5</v>
      </c>
      <c r="H17" s="15">
        <v>13.87</v>
      </c>
      <c r="I17" s="15">
        <v>0.5</v>
      </c>
      <c r="J17" s="28">
        <v>16.31</v>
      </c>
      <c r="K17" s="37" t="s">
        <v>17</v>
      </c>
      <c r="L17" s="34" t="s">
        <v>18</v>
      </c>
      <c r="M17" s="11"/>
      <c r="N17" s="11"/>
      <c r="O17" s="11"/>
      <c r="P17" s="11"/>
    </row>
    <row r="18" spans="2:16" ht="15" customHeight="1">
      <c r="B18" s="12">
        <f t="shared" si="0"/>
        <v>9</v>
      </c>
      <c r="C18" s="13" t="s">
        <v>29</v>
      </c>
      <c r="D18" s="14">
        <v>0.61</v>
      </c>
      <c r="E18" s="14">
        <v>0.41</v>
      </c>
      <c r="F18" s="14">
        <v>5.9</v>
      </c>
      <c r="G18" s="15">
        <v>0.41</v>
      </c>
      <c r="H18" s="15">
        <v>12.53</v>
      </c>
      <c r="I18" s="15">
        <v>0.41</v>
      </c>
      <c r="J18" s="28">
        <v>14.74</v>
      </c>
      <c r="K18" s="37" t="s">
        <v>17</v>
      </c>
      <c r="L18" s="34" t="s">
        <v>18</v>
      </c>
      <c r="M18" s="11"/>
      <c r="N18" s="11"/>
      <c r="O18" s="11"/>
      <c r="P18" s="11"/>
    </row>
    <row r="19" spans="2:16" ht="15" customHeight="1">
      <c r="B19" s="12">
        <f t="shared" si="0"/>
        <v>10</v>
      </c>
      <c r="C19" s="13" t="s">
        <v>30</v>
      </c>
      <c r="D19" s="14">
        <v>0.82</v>
      </c>
      <c r="E19" s="14">
        <v>0.5</v>
      </c>
      <c r="F19" s="14">
        <v>12.58</v>
      </c>
      <c r="G19" s="15">
        <v>0.5</v>
      </c>
      <c r="H19" s="15">
        <v>26.74</v>
      </c>
      <c r="I19" s="15">
        <v>0.5</v>
      </c>
      <c r="J19" s="28">
        <v>31.46</v>
      </c>
      <c r="K19" s="37" t="s">
        <v>17</v>
      </c>
      <c r="L19" s="34" t="s">
        <v>18</v>
      </c>
      <c r="M19" s="11"/>
      <c r="N19" s="11"/>
      <c r="O19" s="11"/>
      <c r="P19" s="11"/>
    </row>
    <row r="20" spans="2:16" ht="15" customHeight="1">
      <c r="B20" s="12">
        <f t="shared" si="0"/>
        <v>11</v>
      </c>
      <c r="C20" s="13" t="s">
        <v>31</v>
      </c>
      <c r="D20" s="14">
        <v>1.12</v>
      </c>
      <c r="E20" s="14">
        <v>0.77</v>
      </c>
      <c r="F20" s="14">
        <v>17.01</v>
      </c>
      <c r="G20" s="15">
        <v>0.77</v>
      </c>
      <c r="H20" s="15">
        <v>36.14</v>
      </c>
      <c r="I20" s="15">
        <v>0.77</v>
      </c>
      <c r="J20" s="28">
        <v>42.52</v>
      </c>
      <c r="K20" s="37" t="s">
        <v>17</v>
      </c>
      <c r="L20" s="34" t="s">
        <v>18</v>
      </c>
      <c r="M20" s="11"/>
      <c r="N20" s="11"/>
      <c r="O20" s="11"/>
      <c r="P20" s="11"/>
    </row>
    <row r="21" spans="2:16" ht="15" customHeight="1">
      <c r="B21" s="12">
        <f t="shared" si="0"/>
        <v>12</v>
      </c>
      <c r="C21" s="13" t="s">
        <v>32</v>
      </c>
      <c r="D21" s="14">
        <v>0.88</v>
      </c>
      <c r="E21" s="14">
        <v>0.6</v>
      </c>
      <c r="F21" s="14">
        <v>11.74</v>
      </c>
      <c r="G21" s="15">
        <v>0.6</v>
      </c>
      <c r="H21" s="15">
        <v>24.94</v>
      </c>
      <c r="I21" s="15">
        <v>0.6</v>
      </c>
      <c r="J21" s="28">
        <v>29.34</v>
      </c>
      <c r="K21" s="37" t="s">
        <v>17</v>
      </c>
      <c r="L21" s="34" t="s">
        <v>18</v>
      </c>
      <c r="M21" s="11"/>
      <c r="N21" s="11"/>
      <c r="O21" s="11"/>
      <c r="P21" s="11"/>
    </row>
    <row r="22" spans="2:16" ht="15" customHeight="1">
      <c r="B22" s="12">
        <f t="shared" si="0"/>
        <v>13</v>
      </c>
      <c r="C22" s="13" t="s">
        <v>33</v>
      </c>
      <c r="D22" s="14">
        <v>0.69</v>
      </c>
      <c r="E22" s="14">
        <v>0.43</v>
      </c>
      <c r="F22" s="14">
        <v>8.17</v>
      </c>
      <c r="G22" s="15">
        <v>0.43</v>
      </c>
      <c r="H22" s="16">
        <v>17.36</v>
      </c>
      <c r="I22" s="15">
        <v>0.43</v>
      </c>
      <c r="J22" s="28">
        <v>20.42</v>
      </c>
      <c r="K22" s="37" t="s">
        <v>17</v>
      </c>
      <c r="L22" s="34" t="s">
        <v>18</v>
      </c>
      <c r="M22" s="11"/>
      <c r="N22" s="11"/>
      <c r="O22" s="11"/>
      <c r="P22" s="11"/>
    </row>
    <row r="23" spans="2:16" ht="15" customHeight="1">
      <c r="B23" s="12">
        <f t="shared" si="0"/>
        <v>14</v>
      </c>
      <c r="C23" s="13" t="s">
        <v>34</v>
      </c>
      <c r="D23" s="14">
        <v>0.67</v>
      </c>
      <c r="E23" s="14">
        <v>0.42</v>
      </c>
      <c r="F23" s="14">
        <v>7.33</v>
      </c>
      <c r="G23" s="15">
        <v>0.42</v>
      </c>
      <c r="H23" s="15">
        <v>15.58</v>
      </c>
      <c r="I23" s="15">
        <v>0.42</v>
      </c>
      <c r="J23" s="28">
        <v>18.33</v>
      </c>
      <c r="K23" s="37" t="s">
        <v>17</v>
      </c>
      <c r="L23" s="34" t="s">
        <v>18</v>
      </c>
      <c r="M23" s="11"/>
      <c r="N23" s="11"/>
      <c r="O23" s="11"/>
      <c r="P23" s="11"/>
    </row>
    <row r="24" spans="2:16" ht="16.5">
      <c r="B24" s="12">
        <f t="shared" si="0"/>
        <v>15</v>
      </c>
      <c r="C24" s="13" t="s">
        <v>35</v>
      </c>
      <c r="D24" s="14">
        <v>0.74</v>
      </c>
      <c r="E24" s="14">
        <v>0.48</v>
      </c>
      <c r="F24" s="14">
        <v>7.91</v>
      </c>
      <c r="G24" s="15">
        <v>0.48</v>
      </c>
      <c r="H24" s="15">
        <v>16.81</v>
      </c>
      <c r="I24" s="15">
        <v>0.48</v>
      </c>
      <c r="J24" s="28">
        <v>19.78</v>
      </c>
      <c r="K24" s="39" t="s">
        <v>17</v>
      </c>
      <c r="L24" s="34" t="s">
        <v>18</v>
      </c>
      <c r="M24" s="11"/>
      <c r="N24" s="11"/>
      <c r="O24" s="11"/>
      <c r="P24" s="11"/>
    </row>
    <row r="25" spans="2:16" ht="15" customHeight="1">
      <c r="B25" s="12">
        <f t="shared" si="0"/>
        <v>16</v>
      </c>
      <c r="C25" s="13" t="s">
        <v>36</v>
      </c>
      <c r="D25" s="14">
        <v>0.72</v>
      </c>
      <c r="E25" s="14">
        <v>0.49</v>
      </c>
      <c r="F25" s="14">
        <v>6.72</v>
      </c>
      <c r="G25" s="15">
        <v>0.49</v>
      </c>
      <c r="H25" s="15">
        <v>14.29</v>
      </c>
      <c r="I25" s="15">
        <v>0.49</v>
      </c>
      <c r="J25" s="28">
        <v>16.81</v>
      </c>
      <c r="K25" s="37" t="s">
        <v>17</v>
      </c>
      <c r="L25" s="34" t="s">
        <v>18</v>
      </c>
      <c r="M25" s="11"/>
      <c r="N25" s="11"/>
      <c r="O25" s="11"/>
      <c r="P25" s="11"/>
    </row>
    <row r="26" spans="2:16" ht="15" customHeight="1">
      <c r="B26" s="12">
        <f t="shared" si="0"/>
        <v>17</v>
      </c>
      <c r="C26" s="13" t="s">
        <v>37</v>
      </c>
      <c r="D26" s="14">
        <v>0.58</v>
      </c>
      <c r="E26" s="14">
        <v>0.39</v>
      </c>
      <c r="F26" s="14">
        <v>6.86</v>
      </c>
      <c r="G26" s="15">
        <v>0.39</v>
      </c>
      <c r="H26" s="15">
        <v>14.58</v>
      </c>
      <c r="I26" s="15">
        <v>0.39</v>
      </c>
      <c r="J26" s="28">
        <v>17.15</v>
      </c>
      <c r="K26" s="37" t="s">
        <v>17</v>
      </c>
      <c r="L26" s="34" t="s">
        <v>18</v>
      </c>
      <c r="M26" s="11"/>
      <c r="N26" s="11"/>
      <c r="O26" s="11"/>
      <c r="P26" s="11"/>
    </row>
    <row r="27" spans="2:16" ht="15" customHeight="1">
      <c r="B27" s="12">
        <f t="shared" si="0"/>
        <v>18</v>
      </c>
      <c r="C27" s="13" t="s">
        <v>38</v>
      </c>
      <c r="D27" s="14">
        <v>0.9</v>
      </c>
      <c r="E27" s="14">
        <v>0.61</v>
      </c>
      <c r="F27" s="14">
        <v>13.46</v>
      </c>
      <c r="G27" s="15">
        <v>0.61</v>
      </c>
      <c r="H27" s="15">
        <v>28.6</v>
      </c>
      <c r="I27" s="15">
        <v>0.61</v>
      </c>
      <c r="J27" s="28">
        <v>33.65</v>
      </c>
      <c r="K27" s="37" t="s">
        <v>17</v>
      </c>
      <c r="L27" s="34" t="s">
        <v>18</v>
      </c>
      <c r="M27" s="11"/>
      <c r="N27" s="11"/>
      <c r="O27" s="11"/>
      <c r="P27" s="11"/>
    </row>
    <row r="28" spans="2:16" ht="15" customHeight="1">
      <c r="B28" s="12">
        <f t="shared" si="0"/>
        <v>19</v>
      </c>
      <c r="C28" s="13" t="s">
        <v>39</v>
      </c>
      <c r="D28" s="14">
        <v>0.65</v>
      </c>
      <c r="E28" s="14">
        <v>0.44</v>
      </c>
      <c r="F28" s="14">
        <v>6.35</v>
      </c>
      <c r="G28" s="15">
        <v>0.44</v>
      </c>
      <c r="H28" s="15">
        <v>13.49</v>
      </c>
      <c r="I28" s="15">
        <v>0.44</v>
      </c>
      <c r="J28" s="28">
        <v>15.87</v>
      </c>
      <c r="K28" s="37" t="s">
        <v>17</v>
      </c>
      <c r="L28" s="34" t="s">
        <v>18</v>
      </c>
      <c r="M28" s="11"/>
      <c r="N28" s="11"/>
      <c r="O28" s="11"/>
      <c r="P28" s="11"/>
    </row>
    <row r="29" spans="2:16" ht="15" customHeight="1">
      <c r="B29" s="12">
        <f t="shared" si="0"/>
        <v>20</v>
      </c>
      <c r="C29" s="13" t="s">
        <v>40</v>
      </c>
      <c r="D29" s="14">
        <v>0.83</v>
      </c>
      <c r="E29" s="14">
        <v>0.52</v>
      </c>
      <c r="F29" s="14">
        <v>10.33</v>
      </c>
      <c r="G29" s="15">
        <v>0.52</v>
      </c>
      <c r="H29" s="15">
        <v>21.96</v>
      </c>
      <c r="I29" s="15">
        <v>0.52</v>
      </c>
      <c r="J29" s="28">
        <v>25.84</v>
      </c>
      <c r="K29" s="37" t="s">
        <v>17</v>
      </c>
      <c r="L29" s="34" t="s">
        <v>18</v>
      </c>
      <c r="M29" s="11"/>
      <c r="N29" s="11"/>
      <c r="O29" s="11"/>
      <c r="P29" s="11"/>
    </row>
    <row r="30" spans="2:16" ht="15" customHeight="1">
      <c r="B30" s="12">
        <f t="shared" si="0"/>
        <v>21</v>
      </c>
      <c r="C30" s="13" t="s">
        <v>41</v>
      </c>
      <c r="D30" s="14">
        <v>0.74</v>
      </c>
      <c r="E30" s="14">
        <v>0.44</v>
      </c>
      <c r="F30" s="14">
        <v>12.76</v>
      </c>
      <c r="G30" s="14">
        <v>0.44</v>
      </c>
      <c r="H30" s="14">
        <v>27.11</v>
      </c>
      <c r="I30" s="14">
        <v>0.44</v>
      </c>
      <c r="J30" s="29">
        <v>31.89</v>
      </c>
      <c r="K30" s="37" t="s">
        <v>17</v>
      </c>
      <c r="L30" s="34" t="s">
        <v>18</v>
      </c>
      <c r="M30" s="11"/>
      <c r="N30" s="11"/>
      <c r="O30" s="11"/>
      <c r="P30" s="11"/>
    </row>
    <row r="31" spans="2:16" ht="15" customHeight="1">
      <c r="B31" s="12">
        <f t="shared" si="0"/>
        <v>22</v>
      </c>
      <c r="C31" s="13" t="s">
        <v>42</v>
      </c>
      <c r="D31" s="14">
        <v>1.22</v>
      </c>
      <c r="E31" s="14">
        <v>0.86</v>
      </c>
      <c r="F31" s="14">
        <v>11.72</v>
      </c>
      <c r="G31" s="15">
        <v>0.86</v>
      </c>
      <c r="H31" s="15">
        <v>24.91</v>
      </c>
      <c r="I31" s="15">
        <v>0.86</v>
      </c>
      <c r="J31" s="28">
        <v>29.3</v>
      </c>
      <c r="K31" s="37" t="s">
        <v>17</v>
      </c>
      <c r="L31" s="34" t="s">
        <v>18</v>
      </c>
      <c r="M31" s="11"/>
      <c r="N31" s="11"/>
      <c r="O31" s="11"/>
      <c r="P31" s="11"/>
    </row>
    <row r="32" spans="2:16" ht="15" customHeight="1">
      <c r="B32" s="12">
        <f t="shared" si="0"/>
        <v>23</v>
      </c>
      <c r="C32" s="13" t="s">
        <v>43</v>
      </c>
      <c r="D32" s="14">
        <v>0.61</v>
      </c>
      <c r="E32" s="14">
        <v>0.44</v>
      </c>
      <c r="F32" s="14">
        <v>8.67</v>
      </c>
      <c r="G32" s="15">
        <v>0.44</v>
      </c>
      <c r="H32" s="15">
        <v>18.42</v>
      </c>
      <c r="I32" s="15">
        <v>0.44</v>
      </c>
      <c r="J32" s="28">
        <v>21.67</v>
      </c>
      <c r="K32" s="37" t="s">
        <v>17</v>
      </c>
      <c r="L32" s="34" t="s">
        <v>18</v>
      </c>
      <c r="M32" s="11"/>
      <c r="N32" s="11"/>
      <c r="O32" s="11"/>
      <c r="P32" s="11"/>
    </row>
    <row r="33" spans="2:16" ht="15" customHeight="1">
      <c r="B33" s="12">
        <f t="shared" si="0"/>
        <v>24</v>
      </c>
      <c r="C33" s="13" t="s">
        <v>44</v>
      </c>
      <c r="D33" s="14">
        <v>0.51</v>
      </c>
      <c r="E33" s="14">
        <v>0.36</v>
      </c>
      <c r="F33" s="14">
        <v>7.88</v>
      </c>
      <c r="G33" s="15">
        <v>0.36</v>
      </c>
      <c r="H33" s="15">
        <v>16.74</v>
      </c>
      <c r="I33" s="15">
        <v>0.36</v>
      </c>
      <c r="J33" s="28">
        <v>19.69</v>
      </c>
      <c r="K33" s="37" t="s">
        <v>17</v>
      </c>
      <c r="L33" s="34" t="s">
        <v>18</v>
      </c>
      <c r="M33" s="11"/>
      <c r="N33" s="11"/>
      <c r="O33" s="11"/>
      <c r="P33" s="11"/>
    </row>
    <row r="34" spans="2:16" ht="15" customHeight="1">
      <c r="B34" s="12">
        <f t="shared" si="0"/>
        <v>25</v>
      </c>
      <c r="C34" s="13" t="s">
        <v>45</v>
      </c>
      <c r="D34" s="14">
        <v>0.59</v>
      </c>
      <c r="E34" s="14">
        <v>0.37</v>
      </c>
      <c r="F34" s="14">
        <v>6.77</v>
      </c>
      <c r="G34" s="15">
        <v>0.37</v>
      </c>
      <c r="H34" s="15">
        <v>14.38</v>
      </c>
      <c r="I34" s="15">
        <v>0.37</v>
      </c>
      <c r="J34" s="28">
        <v>16.91</v>
      </c>
      <c r="K34" s="37" t="s">
        <v>17</v>
      </c>
      <c r="L34" s="34" t="s">
        <v>18</v>
      </c>
      <c r="M34" s="11"/>
      <c r="N34" s="11"/>
      <c r="O34" s="11"/>
      <c r="P34" s="11"/>
    </row>
    <row r="35" spans="2:16" ht="15" customHeight="1">
      <c r="B35" s="12">
        <f t="shared" si="0"/>
        <v>26</v>
      </c>
      <c r="C35" s="13" t="s">
        <v>46</v>
      </c>
      <c r="D35" s="17">
        <v>0.92</v>
      </c>
      <c r="E35" s="17">
        <v>0.61</v>
      </c>
      <c r="F35" s="17">
        <v>8.98</v>
      </c>
      <c r="G35" s="15">
        <v>0.61</v>
      </c>
      <c r="H35" s="15">
        <v>19.08</v>
      </c>
      <c r="I35" s="15">
        <v>0.61</v>
      </c>
      <c r="J35" s="28">
        <v>22.45</v>
      </c>
      <c r="K35" s="37" t="s">
        <v>17</v>
      </c>
      <c r="L35" s="34" t="s">
        <v>18</v>
      </c>
      <c r="M35" s="11"/>
      <c r="N35" s="11"/>
      <c r="O35" s="11"/>
      <c r="P35" s="11"/>
    </row>
    <row r="36" spans="2:16" ht="15" customHeight="1">
      <c r="B36" s="12">
        <f t="shared" si="0"/>
        <v>27</v>
      </c>
      <c r="C36" s="13" t="s">
        <v>47</v>
      </c>
      <c r="D36" s="14">
        <v>0.67</v>
      </c>
      <c r="E36" s="14">
        <v>0.41</v>
      </c>
      <c r="F36" s="14">
        <v>8.4</v>
      </c>
      <c r="G36" s="15">
        <v>0.41</v>
      </c>
      <c r="H36" s="15">
        <v>17.84</v>
      </c>
      <c r="I36" s="15">
        <v>0.41</v>
      </c>
      <c r="J36" s="28">
        <v>20.99</v>
      </c>
      <c r="K36" s="37" t="s">
        <v>17</v>
      </c>
      <c r="L36" s="34" t="s">
        <v>18</v>
      </c>
      <c r="M36" s="11"/>
      <c r="N36" s="11"/>
      <c r="O36" s="11"/>
      <c r="P36" s="11"/>
    </row>
    <row r="37" spans="2:16" ht="15" customHeight="1">
      <c r="B37" s="12">
        <f t="shared" si="0"/>
        <v>28</v>
      </c>
      <c r="C37" s="13" t="s">
        <v>48</v>
      </c>
      <c r="D37" s="14">
        <v>0.63</v>
      </c>
      <c r="E37" s="14">
        <v>0.44</v>
      </c>
      <c r="F37" s="14">
        <v>5.96</v>
      </c>
      <c r="G37" s="15">
        <v>0.44</v>
      </c>
      <c r="H37" s="15">
        <v>12.67</v>
      </c>
      <c r="I37" s="15">
        <v>0.44</v>
      </c>
      <c r="J37" s="28">
        <v>14.91</v>
      </c>
      <c r="K37" s="37" t="s">
        <v>17</v>
      </c>
      <c r="L37" s="34" t="s">
        <v>18</v>
      </c>
      <c r="M37" s="11"/>
      <c r="N37" s="11"/>
      <c r="O37" s="11"/>
      <c r="P37" s="11"/>
    </row>
    <row r="38" spans="2:16" ht="16.5">
      <c r="B38" s="12">
        <f t="shared" si="0"/>
        <v>29</v>
      </c>
      <c r="C38" s="13" t="s">
        <v>49</v>
      </c>
      <c r="D38" s="14">
        <v>0.56</v>
      </c>
      <c r="E38" s="14">
        <v>0.4</v>
      </c>
      <c r="F38" s="14">
        <v>7.22</v>
      </c>
      <c r="G38" s="15">
        <v>0.4</v>
      </c>
      <c r="H38" s="15">
        <v>15.33</v>
      </c>
      <c r="I38" s="15">
        <v>0.4</v>
      </c>
      <c r="J38" s="28">
        <v>18.04</v>
      </c>
      <c r="K38" s="39" t="s">
        <v>17</v>
      </c>
      <c r="L38" s="34" t="s">
        <v>18</v>
      </c>
      <c r="M38" s="11"/>
      <c r="N38" s="11"/>
      <c r="O38" s="11"/>
      <c r="P38" s="11"/>
    </row>
    <row r="39" spans="2:16" ht="15" customHeight="1">
      <c r="B39" s="12">
        <f t="shared" si="0"/>
        <v>30</v>
      </c>
      <c r="C39" s="13" t="s">
        <v>50</v>
      </c>
      <c r="D39" s="14">
        <v>0.61</v>
      </c>
      <c r="E39" s="14">
        <v>0.38</v>
      </c>
      <c r="F39" s="14">
        <v>6.43</v>
      </c>
      <c r="G39" s="15">
        <v>0.38</v>
      </c>
      <c r="H39" s="15">
        <v>13.67</v>
      </c>
      <c r="I39" s="15">
        <v>0.38</v>
      </c>
      <c r="J39" s="28">
        <v>16.08</v>
      </c>
      <c r="K39" s="37" t="s">
        <v>17</v>
      </c>
      <c r="L39" s="34" t="s">
        <v>18</v>
      </c>
      <c r="M39" s="11"/>
      <c r="N39" s="11"/>
      <c r="O39" s="11"/>
      <c r="P39" s="11"/>
    </row>
    <row r="40" spans="2:16" ht="15" customHeight="1" thickBot="1">
      <c r="B40" s="18">
        <f t="shared" si="0"/>
        <v>31</v>
      </c>
      <c r="C40" s="19" t="s">
        <v>51</v>
      </c>
      <c r="D40" s="20">
        <v>0.35</v>
      </c>
      <c r="E40" s="20">
        <v>0.21</v>
      </c>
      <c r="F40" s="20">
        <v>4.05</v>
      </c>
      <c r="G40" s="21">
        <v>0.21</v>
      </c>
      <c r="H40" s="21">
        <v>8.61</v>
      </c>
      <c r="I40" s="21">
        <v>0.21</v>
      </c>
      <c r="J40" s="30">
        <v>10.13</v>
      </c>
      <c r="K40" s="38" t="s">
        <v>17</v>
      </c>
      <c r="L40" s="35" t="s">
        <v>18</v>
      </c>
      <c r="M40" s="11"/>
      <c r="N40" s="11"/>
      <c r="O40" s="11"/>
      <c r="P40" s="11"/>
    </row>
    <row r="41" spans="4:16" ht="15" customHeight="1" thickTop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56" t="s">
        <v>52</v>
      </c>
      <c r="C42" s="56"/>
      <c r="D42" s="56"/>
      <c r="E42" s="56"/>
      <c r="F42" s="56"/>
      <c r="G42" s="56"/>
      <c r="H42" s="56"/>
      <c r="I42" s="56"/>
      <c r="J42" s="56"/>
      <c r="K42" s="56"/>
      <c r="L42" s="11"/>
      <c r="M42" s="11"/>
      <c r="N42" s="11"/>
      <c r="O42" s="11"/>
      <c r="P42" s="11"/>
    </row>
    <row r="43" spans="2:16" ht="17.25" customHeight="1">
      <c r="B43" s="40" t="s">
        <v>11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1"/>
      <c r="N43" s="11"/>
      <c r="O43" s="11"/>
      <c r="P43" s="11"/>
    </row>
    <row r="44" spans="4:16" ht="15" customHeight="1">
      <c r="D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41" t="s">
        <v>13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1"/>
      <c r="N45" s="11"/>
      <c r="O45" s="11"/>
      <c r="P45" s="11"/>
    </row>
    <row r="46" spans="4:16" ht="15" customHeight="1" thickBo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 thickTop="1">
      <c r="B47" s="42" t="s">
        <v>0</v>
      </c>
      <c r="C47" s="45" t="s">
        <v>9</v>
      </c>
      <c r="D47" s="48" t="s">
        <v>10</v>
      </c>
      <c r="E47" s="49"/>
      <c r="F47" s="49"/>
      <c r="G47" s="49"/>
      <c r="H47" s="49"/>
      <c r="I47" s="49"/>
      <c r="J47" s="50" t="s">
        <v>15</v>
      </c>
      <c r="K47" s="57" t="s">
        <v>16</v>
      </c>
      <c r="L47" s="52"/>
      <c r="M47" s="23"/>
      <c r="N47" s="23"/>
      <c r="O47" s="23"/>
      <c r="P47" s="11"/>
    </row>
    <row r="48" spans="2:16" ht="15" customHeight="1">
      <c r="B48" s="43"/>
      <c r="C48" s="46"/>
      <c r="D48" s="59" t="s">
        <v>6</v>
      </c>
      <c r="E48" s="59"/>
      <c r="F48" s="59" t="s">
        <v>7</v>
      </c>
      <c r="G48" s="59"/>
      <c r="H48" s="59" t="s">
        <v>8</v>
      </c>
      <c r="I48" s="60"/>
      <c r="J48" s="51"/>
      <c r="K48" s="58"/>
      <c r="L48" s="53"/>
      <c r="M48" s="11"/>
      <c r="N48" s="11"/>
      <c r="O48" s="11"/>
      <c r="P48" s="11"/>
    </row>
    <row r="49" spans="2:16" ht="15" customHeight="1">
      <c r="B49" s="43"/>
      <c r="C49" s="46"/>
      <c r="D49" s="5" t="s">
        <v>2</v>
      </c>
      <c r="E49" s="2" t="s">
        <v>1</v>
      </c>
      <c r="F49" s="2" t="s">
        <v>2</v>
      </c>
      <c r="G49" s="2" t="s">
        <v>1</v>
      </c>
      <c r="H49" s="2" t="s">
        <v>2</v>
      </c>
      <c r="I49" s="25" t="s">
        <v>1</v>
      </c>
      <c r="J49" s="51"/>
      <c r="K49" s="58"/>
      <c r="L49" s="53"/>
      <c r="M49" s="11"/>
      <c r="N49" s="11"/>
      <c r="O49" s="11"/>
      <c r="P49" s="11"/>
    </row>
    <row r="50" spans="2:16" ht="15" customHeight="1">
      <c r="B50" s="44"/>
      <c r="C50" s="47"/>
      <c r="D50" s="2" t="s">
        <v>19</v>
      </c>
      <c r="E50" s="2" t="s">
        <v>20</v>
      </c>
      <c r="F50" s="2" t="s">
        <v>19</v>
      </c>
      <c r="G50" s="2" t="s">
        <v>20</v>
      </c>
      <c r="H50" s="2" t="s">
        <v>19</v>
      </c>
      <c r="I50" s="25" t="s">
        <v>20</v>
      </c>
      <c r="J50" s="51"/>
      <c r="K50" s="58"/>
      <c r="L50" s="53"/>
      <c r="M50" s="11"/>
      <c r="N50" s="11"/>
      <c r="O50" s="11"/>
      <c r="P50" s="11"/>
    </row>
    <row r="51" spans="2:12" ht="15" customHeight="1">
      <c r="B51" s="6">
        <v>1</v>
      </c>
      <c r="C51" s="7" t="s">
        <v>21</v>
      </c>
      <c r="D51" s="8"/>
      <c r="E51" s="8"/>
      <c r="F51" s="8"/>
      <c r="G51" s="8"/>
      <c r="H51" s="8"/>
      <c r="I51" s="31"/>
      <c r="J51" s="36"/>
      <c r="K51" s="61"/>
      <c r="L51" s="62"/>
    </row>
    <row r="52" spans="2:12" ht="15" customHeight="1">
      <c r="B52" s="12">
        <f>B51+1</f>
        <v>2</v>
      </c>
      <c r="C52" s="13" t="s">
        <v>22</v>
      </c>
      <c r="D52" s="14">
        <v>0.39</v>
      </c>
      <c r="E52" s="14">
        <v>7.91</v>
      </c>
      <c r="F52" s="14">
        <v>0.39</v>
      </c>
      <c r="G52" s="14">
        <v>16.82</v>
      </c>
      <c r="H52" s="14">
        <v>0.39</v>
      </c>
      <c r="I52" s="29">
        <v>19.79</v>
      </c>
      <c r="J52" s="37" t="s">
        <v>17</v>
      </c>
      <c r="K52" s="63" t="s">
        <v>18</v>
      </c>
      <c r="L52" s="64"/>
    </row>
    <row r="53" spans="2:12" ht="15" customHeight="1">
      <c r="B53" s="12">
        <f>B52+1</f>
        <v>3</v>
      </c>
      <c r="C53" s="13" t="s">
        <v>23</v>
      </c>
      <c r="D53" s="14"/>
      <c r="E53" s="14"/>
      <c r="F53" s="14"/>
      <c r="G53" s="14"/>
      <c r="H53" s="14"/>
      <c r="I53" s="29"/>
      <c r="J53" s="37"/>
      <c r="K53" s="63"/>
      <c r="L53" s="64"/>
    </row>
    <row r="54" spans="2:12" ht="15" customHeight="1">
      <c r="B54" s="12">
        <f aca="true" t="shared" si="1" ref="B54:B81">B53+1</f>
        <v>4</v>
      </c>
      <c r="C54" s="13" t="s">
        <v>24</v>
      </c>
      <c r="D54" s="14">
        <v>0.25</v>
      </c>
      <c r="E54" s="14">
        <v>5.71</v>
      </c>
      <c r="F54" s="14">
        <v>0.25</v>
      </c>
      <c r="G54" s="14">
        <v>12.14</v>
      </c>
      <c r="H54" s="14">
        <v>0.25</v>
      </c>
      <c r="I54" s="29">
        <v>14.28</v>
      </c>
      <c r="J54" s="37" t="s">
        <v>17</v>
      </c>
      <c r="K54" s="63" t="s">
        <v>18</v>
      </c>
      <c r="L54" s="64"/>
    </row>
    <row r="55" spans="2:12" ht="15" customHeight="1">
      <c r="B55" s="12">
        <f t="shared" si="1"/>
        <v>5</v>
      </c>
      <c r="C55" s="13" t="s">
        <v>25</v>
      </c>
      <c r="D55" s="14"/>
      <c r="E55" s="14"/>
      <c r="F55" s="14"/>
      <c r="G55" s="14"/>
      <c r="H55" s="14"/>
      <c r="I55" s="29"/>
      <c r="J55" s="37"/>
      <c r="K55" s="63"/>
      <c r="L55" s="64"/>
    </row>
    <row r="56" spans="2:12" ht="15" customHeight="1">
      <c r="B56" s="12">
        <f t="shared" si="1"/>
        <v>6</v>
      </c>
      <c r="C56" s="13" t="s">
        <v>26</v>
      </c>
      <c r="D56" s="14"/>
      <c r="E56" s="14"/>
      <c r="F56" s="14"/>
      <c r="G56" s="14"/>
      <c r="H56" s="14"/>
      <c r="I56" s="29"/>
      <c r="J56" s="37"/>
      <c r="K56" s="63"/>
      <c r="L56" s="64"/>
    </row>
    <row r="57" spans="2:12" ht="15" customHeight="1">
      <c r="B57" s="12">
        <f t="shared" si="1"/>
        <v>7</v>
      </c>
      <c r="C57" s="13" t="s">
        <v>27</v>
      </c>
      <c r="D57" s="14"/>
      <c r="E57" s="14"/>
      <c r="F57" s="14"/>
      <c r="G57" s="14"/>
      <c r="H57" s="14"/>
      <c r="I57" s="29"/>
      <c r="J57" s="37"/>
      <c r="K57" s="63"/>
      <c r="L57" s="64"/>
    </row>
    <row r="58" spans="2:12" ht="15" customHeight="1">
      <c r="B58" s="12">
        <f t="shared" si="1"/>
        <v>8</v>
      </c>
      <c r="C58" s="13" t="s">
        <v>28</v>
      </c>
      <c r="D58" s="14"/>
      <c r="E58" s="14"/>
      <c r="F58" s="14"/>
      <c r="G58" s="14"/>
      <c r="H58" s="14"/>
      <c r="I58" s="29"/>
      <c r="J58" s="37"/>
      <c r="K58" s="63"/>
      <c r="L58" s="64"/>
    </row>
    <row r="59" spans="2:12" ht="15" customHeight="1">
      <c r="B59" s="12">
        <f t="shared" si="1"/>
        <v>9</v>
      </c>
      <c r="C59" s="13" t="s">
        <v>29</v>
      </c>
      <c r="D59" s="14">
        <v>0.27</v>
      </c>
      <c r="E59" s="14">
        <v>4.25</v>
      </c>
      <c r="F59" s="14">
        <v>0.27</v>
      </c>
      <c r="G59" s="14">
        <v>9.02</v>
      </c>
      <c r="H59" s="14">
        <v>0.27</v>
      </c>
      <c r="I59" s="29">
        <v>10.61</v>
      </c>
      <c r="J59" s="37" t="s">
        <v>17</v>
      </c>
      <c r="K59" s="63" t="s">
        <v>18</v>
      </c>
      <c r="L59" s="64"/>
    </row>
    <row r="60" spans="2:12" ht="15" customHeight="1">
      <c r="B60" s="12">
        <f t="shared" si="1"/>
        <v>10</v>
      </c>
      <c r="C60" s="13" t="s">
        <v>30</v>
      </c>
      <c r="D60" s="14">
        <v>0.39</v>
      </c>
      <c r="E60" s="14">
        <v>11.47</v>
      </c>
      <c r="F60" s="14">
        <v>0.39</v>
      </c>
      <c r="G60" s="14">
        <v>24.38</v>
      </c>
      <c r="H60" s="14">
        <v>0.39</v>
      </c>
      <c r="I60" s="29">
        <v>28.68</v>
      </c>
      <c r="J60" s="37" t="s">
        <v>17</v>
      </c>
      <c r="K60" s="63" t="s">
        <v>18</v>
      </c>
      <c r="L60" s="64"/>
    </row>
    <row r="61" spans="2:12" ht="15" customHeight="1">
      <c r="B61" s="12">
        <f t="shared" si="1"/>
        <v>11</v>
      </c>
      <c r="C61" s="13" t="s">
        <v>31</v>
      </c>
      <c r="D61" s="14"/>
      <c r="E61" s="14"/>
      <c r="F61" s="14"/>
      <c r="G61" s="14"/>
      <c r="H61" s="14"/>
      <c r="I61" s="29"/>
      <c r="J61" s="37"/>
      <c r="K61" s="63"/>
      <c r="L61" s="64"/>
    </row>
    <row r="62" spans="2:12" ht="16.5">
      <c r="B62" s="12">
        <f t="shared" si="1"/>
        <v>12</v>
      </c>
      <c r="C62" s="13" t="s">
        <v>32</v>
      </c>
      <c r="D62" s="14">
        <v>0.48</v>
      </c>
      <c r="E62" s="14">
        <v>13.16</v>
      </c>
      <c r="F62" s="14">
        <v>0.48</v>
      </c>
      <c r="G62" s="14">
        <v>27.96</v>
      </c>
      <c r="H62" s="14">
        <v>0.48</v>
      </c>
      <c r="I62" s="29">
        <v>32.9</v>
      </c>
      <c r="J62" s="37" t="s">
        <v>17</v>
      </c>
      <c r="K62" s="63" t="s">
        <v>18</v>
      </c>
      <c r="L62" s="64"/>
    </row>
    <row r="63" spans="2:12" ht="15" customHeight="1">
      <c r="B63" s="12">
        <f t="shared" si="1"/>
        <v>13</v>
      </c>
      <c r="C63" s="13" t="s">
        <v>33</v>
      </c>
      <c r="D63" s="14"/>
      <c r="E63" s="14"/>
      <c r="F63" s="14"/>
      <c r="G63" s="14"/>
      <c r="H63" s="14"/>
      <c r="I63" s="29"/>
      <c r="J63" s="37"/>
      <c r="K63" s="63"/>
      <c r="L63" s="64"/>
    </row>
    <row r="64" spans="2:12" ht="15" customHeight="1">
      <c r="B64" s="12">
        <f t="shared" si="1"/>
        <v>14</v>
      </c>
      <c r="C64" s="13" t="s">
        <v>34</v>
      </c>
      <c r="D64" s="14">
        <v>0.37</v>
      </c>
      <c r="E64" s="14">
        <v>6.79</v>
      </c>
      <c r="F64" s="14">
        <v>0.37</v>
      </c>
      <c r="G64" s="14">
        <v>14.43</v>
      </c>
      <c r="H64" s="14">
        <v>0.37</v>
      </c>
      <c r="I64" s="29">
        <v>16.98</v>
      </c>
      <c r="J64" s="37" t="s">
        <v>17</v>
      </c>
      <c r="K64" s="63" t="s">
        <v>18</v>
      </c>
      <c r="L64" s="64"/>
    </row>
    <row r="65" spans="2:12" ht="15" customHeight="1">
      <c r="B65" s="12">
        <f t="shared" si="1"/>
        <v>15</v>
      </c>
      <c r="C65" s="13" t="s">
        <v>35</v>
      </c>
      <c r="D65" s="14"/>
      <c r="E65" s="14"/>
      <c r="F65" s="14"/>
      <c r="G65" s="14"/>
      <c r="H65" s="14"/>
      <c r="I65" s="29"/>
      <c r="J65" s="37"/>
      <c r="K65" s="63"/>
      <c r="L65" s="64"/>
    </row>
    <row r="66" spans="2:12" ht="15" customHeight="1">
      <c r="B66" s="12">
        <f t="shared" si="1"/>
        <v>16</v>
      </c>
      <c r="C66" s="13" t="s">
        <v>36</v>
      </c>
      <c r="D66" s="14"/>
      <c r="E66" s="14"/>
      <c r="F66" s="14"/>
      <c r="G66" s="14"/>
      <c r="H66" s="14"/>
      <c r="I66" s="29"/>
      <c r="J66" s="37"/>
      <c r="K66" s="63"/>
      <c r="L66" s="64"/>
    </row>
    <row r="67" spans="2:12" ht="15" customHeight="1">
      <c r="B67" s="12">
        <f t="shared" si="1"/>
        <v>17</v>
      </c>
      <c r="C67" s="13" t="s">
        <v>37</v>
      </c>
      <c r="D67" s="14">
        <v>0.3</v>
      </c>
      <c r="E67" s="14">
        <v>5.72</v>
      </c>
      <c r="F67" s="14">
        <v>0.3</v>
      </c>
      <c r="G67" s="14">
        <v>12.16</v>
      </c>
      <c r="H67" s="14">
        <v>0.3</v>
      </c>
      <c r="I67" s="29">
        <v>14.3</v>
      </c>
      <c r="J67" s="37" t="s">
        <v>17</v>
      </c>
      <c r="K67" s="63" t="s">
        <v>18</v>
      </c>
      <c r="L67" s="64"/>
    </row>
    <row r="68" spans="2:12" ht="15" customHeight="1">
      <c r="B68" s="12">
        <f t="shared" si="1"/>
        <v>18</v>
      </c>
      <c r="C68" s="13" t="s">
        <v>38</v>
      </c>
      <c r="D68" s="14"/>
      <c r="E68" s="14"/>
      <c r="F68" s="14"/>
      <c r="G68" s="14"/>
      <c r="H68" s="14"/>
      <c r="I68" s="29"/>
      <c r="J68" s="37"/>
      <c r="K68" s="63"/>
      <c r="L68" s="64"/>
    </row>
    <row r="69" spans="2:12" ht="15" customHeight="1">
      <c r="B69" s="12">
        <f t="shared" si="1"/>
        <v>19</v>
      </c>
      <c r="C69" s="13" t="s">
        <v>39</v>
      </c>
      <c r="D69" s="14">
        <v>0.25</v>
      </c>
      <c r="E69" s="14">
        <v>3.91</v>
      </c>
      <c r="F69" s="14">
        <v>0.25</v>
      </c>
      <c r="G69" s="14">
        <v>8.31</v>
      </c>
      <c r="H69" s="14">
        <v>0.25</v>
      </c>
      <c r="I69" s="29">
        <v>9.78</v>
      </c>
      <c r="J69" s="37" t="s">
        <v>17</v>
      </c>
      <c r="K69" s="63" t="s">
        <v>18</v>
      </c>
      <c r="L69" s="64"/>
    </row>
    <row r="70" spans="2:12" ht="15" customHeight="1">
      <c r="B70" s="12">
        <f t="shared" si="1"/>
        <v>20</v>
      </c>
      <c r="C70" s="13" t="s">
        <v>40</v>
      </c>
      <c r="D70" s="14">
        <v>0.46</v>
      </c>
      <c r="E70" s="14">
        <v>8.9</v>
      </c>
      <c r="F70" s="14">
        <v>0.46</v>
      </c>
      <c r="G70" s="14">
        <v>18.91</v>
      </c>
      <c r="H70" s="14">
        <v>0.46</v>
      </c>
      <c r="I70" s="29">
        <v>22.25</v>
      </c>
      <c r="J70" s="37" t="s">
        <v>17</v>
      </c>
      <c r="K70" s="63" t="s">
        <v>18</v>
      </c>
      <c r="L70" s="64"/>
    </row>
    <row r="71" spans="2:12" ht="15" customHeight="1">
      <c r="B71" s="12">
        <f t="shared" si="1"/>
        <v>21</v>
      </c>
      <c r="C71" s="13" t="s">
        <v>41</v>
      </c>
      <c r="D71" s="14"/>
      <c r="E71" s="14"/>
      <c r="F71" s="14"/>
      <c r="G71" s="14"/>
      <c r="H71" s="14"/>
      <c r="I71" s="29"/>
      <c r="J71" s="37"/>
      <c r="K71" s="63"/>
      <c r="L71" s="64"/>
    </row>
    <row r="72" spans="2:12" ht="15" customHeight="1">
      <c r="B72" s="12">
        <f t="shared" si="1"/>
        <v>22</v>
      </c>
      <c r="C72" s="13" t="s">
        <v>42</v>
      </c>
      <c r="D72" s="14"/>
      <c r="E72" s="14"/>
      <c r="F72" s="14"/>
      <c r="G72" s="14"/>
      <c r="H72" s="14"/>
      <c r="I72" s="29"/>
      <c r="J72" s="37"/>
      <c r="K72" s="63"/>
      <c r="L72" s="64"/>
    </row>
    <row r="73" spans="2:12" ht="15" customHeight="1">
      <c r="B73" s="12">
        <f t="shared" si="1"/>
        <v>23</v>
      </c>
      <c r="C73" s="13" t="s">
        <v>43</v>
      </c>
      <c r="D73" s="14">
        <v>0.38</v>
      </c>
      <c r="E73" s="14">
        <v>8.01</v>
      </c>
      <c r="F73" s="14">
        <v>0.38</v>
      </c>
      <c r="G73" s="14">
        <v>17.03</v>
      </c>
      <c r="H73" s="14">
        <v>0.38</v>
      </c>
      <c r="I73" s="29">
        <v>20.03</v>
      </c>
      <c r="J73" s="37" t="s">
        <v>17</v>
      </c>
      <c r="K73" s="63" t="s">
        <v>18</v>
      </c>
      <c r="L73" s="64"/>
    </row>
    <row r="74" spans="2:12" ht="15" customHeight="1">
      <c r="B74" s="12">
        <f t="shared" si="1"/>
        <v>24</v>
      </c>
      <c r="C74" s="13" t="s">
        <v>44</v>
      </c>
      <c r="D74" s="14">
        <v>0.25</v>
      </c>
      <c r="E74" s="14">
        <v>5.71</v>
      </c>
      <c r="F74" s="14">
        <v>0.25</v>
      </c>
      <c r="G74" s="14">
        <v>12.14</v>
      </c>
      <c r="H74" s="14">
        <v>0.25</v>
      </c>
      <c r="I74" s="29">
        <v>14.28</v>
      </c>
      <c r="J74" s="37" t="s">
        <v>17</v>
      </c>
      <c r="K74" s="63" t="s">
        <v>18</v>
      </c>
      <c r="L74" s="64"/>
    </row>
    <row r="75" spans="2:12" ht="15" customHeight="1">
      <c r="B75" s="12">
        <f t="shared" si="1"/>
        <v>25</v>
      </c>
      <c r="C75" s="13" t="s">
        <v>45</v>
      </c>
      <c r="D75" s="14">
        <v>0.31</v>
      </c>
      <c r="E75" s="14">
        <v>6.75</v>
      </c>
      <c r="F75" s="14">
        <v>0.31</v>
      </c>
      <c r="G75" s="14">
        <v>14.34</v>
      </c>
      <c r="H75" s="14">
        <v>0.31</v>
      </c>
      <c r="I75" s="29">
        <v>16.87</v>
      </c>
      <c r="J75" s="37" t="s">
        <v>17</v>
      </c>
      <c r="K75" s="63" t="s">
        <v>18</v>
      </c>
      <c r="L75" s="64"/>
    </row>
    <row r="76" spans="2:12" ht="15" customHeight="1">
      <c r="B76" s="12">
        <f t="shared" si="1"/>
        <v>26</v>
      </c>
      <c r="C76" s="13" t="s">
        <v>46</v>
      </c>
      <c r="D76" s="14"/>
      <c r="E76" s="14"/>
      <c r="F76" s="14"/>
      <c r="G76" s="14"/>
      <c r="H76" s="14"/>
      <c r="I76" s="29"/>
      <c r="J76" s="37"/>
      <c r="K76" s="63"/>
      <c r="L76" s="64"/>
    </row>
    <row r="77" spans="2:12" ht="15" customHeight="1">
      <c r="B77" s="12">
        <f t="shared" si="1"/>
        <v>27</v>
      </c>
      <c r="C77" s="13" t="s">
        <v>47</v>
      </c>
      <c r="D77" s="14"/>
      <c r="E77" s="14"/>
      <c r="F77" s="14"/>
      <c r="G77" s="14"/>
      <c r="H77" s="14"/>
      <c r="I77" s="29"/>
      <c r="J77" s="37"/>
      <c r="K77" s="63"/>
      <c r="L77" s="64"/>
    </row>
    <row r="78" spans="2:12" ht="15" customHeight="1">
      <c r="B78" s="12">
        <f t="shared" si="1"/>
        <v>28</v>
      </c>
      <c r="C78" s="13" t="s">
        <v>48</v>
      </c>
      <c r="D78" s="14">
        <v>0.26</v>
      </c>
      <c r="E78" s="14">
        <v>3.58</v>
      </c>
      <c r="F78" s="14">
        <v>0.26</v>
      </c>
      <c r="G78" s="14">
        <v>7.6</v>
      </c>
      <c r="H78" s="14">
        <v>0.26</v>
      </c>
      <c r="I78" s="29">
        <v>8.95</v>
      </c>
      <c r="J78" s="37" t="s">
        <v>53</v>
      </c>
      <c r="K78" s="63" t="s">
        <v>54</v>
      </c>
      <c r="L78" s="64"/>
    </row>
    <row r="79" spans="2:12" ht="15" customHeight="1">
      <c r="B79" s="12">
        <f t="shared" si="1"/>
        <v>29</v>
      </c>
      <c r="C79" s="13" t="s">
        <v>49</v>
      </c>
      <c r="D79" s="14"/>
      <c r="E79" s="14"/>
      <c r="F79" s="14"/>
      <c r="G79" s="14"/>
      <c r="H79" s="14"/>
      <c r="I79" s="29"/>
      <c r="J79" s="37"/>
      <c r="K79" s="63"/>
      <c r="L79" s="64"/>
    </row>
    <row r="80" spans="2:12" ht="15" customHeight="1">
      <c r="B80" s="12">
        <f t="shared" si="1"/>
        <v>30</v>
      </c>
      <c r="C80" s="13" t="s">
        <v>50</v>
      </c>
      <c r="D80" s="14">
        <v>0.34</v>
      </c>
      <c r="E80" s="14">
        <v>7.58</v>
      </c>
      <c r="F80" s="14">
        <v>0.34</v>
      </c>
      <c r="G80" s="14">
        <v>16.11</v>
      </c>
      <c r="H80" s="14">
        <v>0.34</v>
      </c>
      <c r="I80" s="29">
        <v>18.96</v>
      </c>
      <c r="J80" s="37" t="s">
        <v>17</v>
      </c>
      <c r="K80" s="63" t="s">
        <v>18</v>
      </c>
      <c r="L80" s="64"/>
    </row>
    <row r="81" spans="2:12" ht="15" customHeight="1" thickBot="1">
      <c r="B81" s="18">
        <f t="shared" si="1"/>
        <v>31</v>
      </c>
      <c r="C81" s="19" t="s">
        <v>51</v>
      </c>
      <c r="D81" s="20">
        <v>0.15</v>
      </c>
      <c r="E81" s="20">
        <v>2.38</v>
      </c>
      <c r="F81" s="20">
        <v>0.15</v>
      </c>
      <c r="G81" s="20">
        <v>5.06</v>
      </c>
      <c r="H81" s="20">
        <v>0.15</v>
      </c>
      <c r="I81" s="32">
        <v>5.95</v>
      </c>
      <c r="J81" s="38" t="s">
        <v>17</v>
      </c>
      <c r="K81" s="65" t="s">
        <v>18</v>
      </c>
      <c r="L81" s="66"/>
    </row>
    <row r="82" ht="15" customHeight="1" thickTop="1"/>
    <row r="83" spans="2:11" ht="15" customHeight="1">
      <c r="B83" s="67" t="s">
        <v>52</v>
      </c>
      <c r="C83" s="67"/>
      <c r="D83" s="67"/>
      <c r="E83" s="67"/>
      <c r="F83" s="67"/>
      <c r="G83" s="67"/>
      <c r="H83" s="67"/>
      <c r="I83" s="67"/>
      <c r="J83" s="67"/>
      <c r="K83" s="67"/>
    </row>
  </sheetData>
  <sheetProtection/>
  <mergeCells count="53">
    <mergeCell ref="K80:L80"/>
    <mergeCell ref="K81:L81"/>
    <mergeCell ref="B83:K83"/>
    <mergeCell ref="K74:L74"/>
    <mergeCell ref="K75:L75"/>
    <mergeCell ref="K76:L76"/>
    <mergeCell ref="K77:L77"/>
    <mergeCell ref="K78:L78"/>
    <mergeCell ref="K79:L79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K56:L56"/>
    <mergeCell ref="K57:L57"/>
    <mergeCell ref="K58:L58"/>
    <mergeCell ref="K59:L59"/>
    <mergeCell ref="K60:L60"/>
    <mergeCell ref="K61:L61"/>
    <mergeCell ref="H48:I48"/>
    <mergeCell ref="K51:L51"/>
    <mergeCell ref="K52:L52"/>
    <mergeCell ref="K53:L53"/>
    <mergeCell ref="K54:L54"/>
    <mergeCell ref="K55:L55"/>
    <mergeCell ref="B42:K42"/>
    <mergeCell ref="B43:L43"/>
    <mergeCell ref="B45:L45"/>
    <mergeCell ref="B47:B50"/>
    <mergeCell ref="C47:C50"/>
    <mergeCell ref="D47:I47"/>
    <mergeCell ref="J47:J50"/>
    <mergeCell ref="K47:L50"/>
    <mergeCell ref="D48:E48"/>
    <mergeCell ref="F48:G48"/>
    <mergeCell ref="B2:L2"/>
    <mergeCell ref="B4:L4"/>
    <mergeCell ref="B6:B9"/>
    <mergeCell ref="C6:C9"/>
    <mergeCell ref="D6:J6"/>
    <mergeCell ref="K6:K9"/>
    <mergeCell ref="L6:L9"/>
    <mergeCell ref="E7:F7"/>
    <mergeCell ref="G7:H7"/>
    <mergeCell ref="I7:J7"/>
  </mergeCells>
  <printOptions horizontalCentered="1" verticalCentered="1"/>
  <pageMargins left="0.15748031496062992" right="0.15748031496062992" top="0.31496062992125984" bottom="0.1968503937007874" header="0.15748031496062992" footer="0.15748031496062992"/>
  <pageSetup fitToHeight="3" horizontalDpi="600" verticalDpi="600" orientation="landscape" paperSize="9" scale="65" r:id="rId1"/>
  <headerFooter alignWithMargins="0">
    <oddFooter>&amp;C&amp;"Arial Narrow,Regular"&amp;11Страна &amp;P oд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Tanic</dc:creator>
  <cp:keywords/>
  <dc:description/>
  <cp:lastModifiedBy>Slobodan Jovanovic</cp:lastModifiedBy>
  <cp:lastPrinted>2022-10-03T09:02:48Z</cp:lastPrinted>
  <dcterms:created xsi:type="dcterms:W3CDTF">2009-05-11T12:20:24Z</dcterms:created>
  <dcterms:modified xsi:type="dcterms:W3CDTF">2024-03-26T07:40:11Z</dcterms:modified>
  <cp:category/>
  <cp:version/>
  <cp:contentType/>
  <cp:contentStatus/>
</cp:coreProperties>
</file>